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Password="CD1B" lockStructure="1"/>
  <bookViews>
    <workbookView xWindow="240" yWindow="105" windowWidth="14805" windowHeight="8010"/>
  </bookViews>
  <sheets>
    <sheet name="Foglio1" sheetId="1" r:id="rId1"/>
  </sheets>
  <definedNames>
    <definedName name="_xlnm.Print_Area" localSheetId="0">Foglio1!$A$1:$J$29</definedName>
    <definedName name="dipartimenti">Foglio1!$N$4:$N$7</definedName>
    <definedName name="tipocdl">Foglio1!$O$4:$O$5</definedName>
    <definedName name="tipocpl">Foglio1!$O$4:$O$6</definedName>
  </definedNames>
  <calcPr calcId="145621"/>
</workbook>
</file>

<file path=xl/calcChain.xml><?xml version="1.0" encoding="utf-8"?>
<calcChain xmlns="http://schemas.openxmlformats.org/spreadsheetml/2006/main">
  <c r="O9" i="1" l="1"/>
  <c r="N20" i="1"/>
  <c r="N21" i="1"/>
  <c r="N19" i="1"/>
  <c r="O11" i="1" l="1"/>
  <c r="O13" i="1" s="1"/>
  <c r="B11" i="1" s="1"/>
</calcChain>
</file>

<file path=xl/sharedStrings.xml><?xml version="1.0" encoding="utf-8"?>
<sst xmlns="http://schemas.openxmlformats.org/spreadsheetml/2006/main" count="29" uniqueCount="29">
  <si>
    <t>voto</t>
  </si>
  <si>
    <t>voti*crediti</t>
  </si>
  <si>
    <t>Cognome</t>
  </si>
  <si>
    <t>Nome</t>
  </si>
  <si>
    <t>Matricola</t>
  </si>
  <si>
    <t>Dipartimento</t>
  </si>
  <si>
    <t>DEI</t>
  </si>
  <si>
    <t>DICAR</t>
  </si>
  <si>
    <t>DICATECH</t>
  </si>
  <si>
    <t>DMMM</t>
  </si>
  <si>
    <t>CFU</t>
  </si>
  <si>
    <t>Dati carriera per studente iscritto a corso post-laurea</t>
  </si>
  <si>
    <t>Tipo corso post-laurea</t>
  </si>
  <si>
    <t>dottorato</t>
  </si>
  <si>
    <t>master II livello</t>
  </si>
  <si>
    <t>scuola di specializzazione</t>
  </si>
  <si>
    <t>Nome del corso</t>
  </si>
  <si>
    <t>Laurea triennale</t>
  </si>
  <si>
    <t>Laurea magistrale</t>
  </si>
  <si>
    <t>Laurea magistrale a ciclo unico</t>
  </si>
  <si>
    <t>conseguito in data</t>
  </si>
  <si>
    <t>Titolo di studio</t>
  </si>
  <si>
    <t>crediti conseguiti</t>
  </si>
  <si>
    <t>media in 110mi</t>
  </si>
  <si>
    <t>media in 30mi</t>
  </si>
  <si>
    <t>Avvertenze:
1) inserire esclusivamente i dati relativi alle lauree che hanno dato accesso al corso post-laurea (laurea triennale+laurea magistrale, oppure laurea magistrale a ciclo unico), per complessivi 300 crediti;
2) la votazione di 110 e lode va inserita come "113".</t>
  </si>
  <si>
    <t>Bando Erasmus+ SMS - Politecnico di Bari - Mobilità per A.A. 2015-16</t>
  </si>
  <si>
    <t>Vmedia calcolato</t>
  </si>
  <si>
    <t>Dichiarazione ai sensi dell'art. 47 D.P.R. 28 dicembre 2000, n. 445:
Il sottoscritto, consapevole delle sanzioni penali nel caso di dichiarazioni non veritiere, di formazione o uso di atti falsi, dichiara che i dati riportati nel presente documento sono corretti, completi e veritieri.
Dichiara altresì di avere generato il presente documento mediante il file .xlsx distribuito sul sito web del Politecnico di Bari, mediante la sola immissione dei dati nei campi vuoti evidenziati in colore.
Data _______________________  Firma leggibile 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</si>
</sst>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3">
    <xf numFmtId="0" fontId="0" fillId="0" borderId="0" xfId="0"/>
    <xf numFmtId="0" fontId="0" fillId="0" borderId="0" xfId="0" applyAlignment="1">
      <alignment horizontal="right"/>
    </xf>
    <xf numFmtId="0" fontId="0" fillId="0" borderId="1" xfId="0"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1" fillId="0" borderId="0" xfId="0" applyFont="1" applyAlignment="1">
      <alignment horizontal="left"/>
    </xf>
    <xf numFmtId="0" fontId="0" fillId="2" borderId="1" xfId="0" applyFill="1" applyBorder="1" applyAlignment="1" applyProtection="1">
      <alignment horizontal="right"/>
      <protection locked="0"/>
    </xf>
    <xf numFmtId="14" fontId="0" fillId="2" borderId="1" xfId="0" applyNumberFormat="1" applyFill="1" applyBorder="1" applyAlignment="1" applyProtection="1">
      <alignment horizontal="right"/>
      <protection locked="0"/>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xf>
    <xf numFmtId="0" fontId="3" fillId="0" borderId="0" xfId="0" applyFont="1" applyAlignment="1">
      <alignment horizontal="left"/>
    </xf>
    <xf numFmtId="0" fontId="1" fillId="0" borderId="0" xfId="0" applyFont="1" applyBorder="1" applyAlignment="1">
      <alignment horizontal="left"/>
    </xf>
    <xf numFmtId="0" fontId="0" fillId="2" borderId="1" xfId="0" applyFill="1" applyBorder="1" applyAlignment="1" applyProtection="1">
      <alignment horizontal="right" wrapText="1"/>
      <protection locked="0"/>
    </xf>
    <xf numFmtId="0" fontId="0" fillId="0" borderId="0" xfId="0" applyFill="1" applyBorder="1" applyAlignment="1" applyProtection="1">
      <alignment horizontal="right" wrapText="1"/>
    </xf>
    <xf numFmtId="0" fontId="0" fillId="0" borderId="0" xfId="0" applyAlignment="1">
      <alignment horizontal="right" wrapText="1"/>
    </xf>
    <xf numFmtId="0" fontId="0" fillId="0" borderId="1" xfId="0" applyBorder="1" applyAlignment="1">
      <alignment horizontal="right" wrapText="1"/>
    </xf>
    <xf numFmtId="0" fontId="0" fillId="0" borderId="0" xfId="0" applyAlignment="1">
      <alignment horizontal="left" vertical="top" wrapText="1"/>
    </xf>
    <xf numFmtId="0" fontId="0" fillId="0" borderId="0" xfId="0" applyBorder="1" applyAlignment="1">
      <alignment horizontal="left" vertical="top" wrapText="1"/>
    </xf>
    <xf numFmtId="0" fontId="4" fillId="0" borderId="0" xfId="0" applyFont="1" applyAlignment="1">
      <alignment horizontal="right"/>
    </xf>
    <xf numFmtId="0" fontId="5" fillId="0" borderId="0" xfId="0" applyFont="1" applyAlignment="1">
      <alignment horizontal="left"/>
    </xf>
    <xf numFmtId="0" fontId="5" fillId="0" borderId="0" xfId="0" applyFont="1" applyAlignment="1">
      <alignment horizontal="left"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xf numFmtId="2" fontId="6" fillId="0" borderId="1" xfId="0" applyNumberFormat="1" applyFont="1" applyBorder="1" applyAlignment="1">
      <alignment horizontal="right" wrapText="1"/>
    </xf>
  </cellXfs>
  <cellStyles count="1">
    <cellStyle name="Normale"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showGridLines="0" tabSelected="1" workbookViewId="0">
      <selection activeCell="B7" sqref="B7"/>
    </sheetView>
  </sheetViews>
  <sheetFormatPr defaultRowHeight="15" x14ac:dyDescent="0.25"/>
  <cols>
    <col min="1" max="1" width="4.140625" style="1" customWidth="1"/>
    <col min="2" max="2" width="30.7109375" style="15" customWidth="1"/>
    <col min="3" max="3" width="17.85546875" style="1" customWidth="1"/>
    <col min="4" max="4" width="6.28515625" style="1" customWidth="1"/>
    <col min="5" max="5" width="5" style="1" bestFit="1" customWidth="1"/>
    <col min="6" max="6" width="11.140625" style="1" customWidth="1"/>
    <col min="7" max="7" width="8.5703125" style="1" customWidth="1"/>
    <col min="8" max="8" width="9.85546875" style="1" customWidth="1"/>
    <col min="9" max="9" width="15.140625" style="1" customWidth="1"/>
    <col min="10" max="10" width="5.85546875" style="1" customWidth="1"/>
    <col min="11" max="11" width="9.140625" style="1" customWidth="1"/>
    <col min="12" max="12" width="11.140625" style="1" customWidth="1"/>
    <col min="13" max="13" width="9.140625" style="1" customWidth="1"/>
    <col min="14" max="15" width="9.140625" style="1" hidden="1" customWidth="1"/>
    <col min="16" max="16" width="0" style="1" hidden="1" customWidth="1"/>
    <col min="17" max="16384" width="9.140625" style="1"/>
  </cols>
  <sheetData>
    <row r="1" spans="1:15" ht="26.25" x14ac:dyDescent="0.4">
      <c r="B1" s="11" t="s">
        <v>11</v>
      </c>
      <c r="C1" s="10"/>
      <c r="D1" s="10"/>
      <c r="E1" s="10"/>
      <c r="F1" s="10"/>
      <c r="G1" s="10"/>
      <c r="H1" s="10"/>
      <c r="I1" s="10"/>
      <c r="J1" s="10"/>
    </row>
    <row r="2" spans="1:15" s="19" customFormat="1" ht="15.75" x14ac:dyDescent="0.25">
      <c r="B2" s="20" t="s">
        <v>26</v>
      </c>
      <c r="C2" s="20"/>
      <c r="D2" s="20"/>
      <c r="E2" s="20"/>
      <c r="F2" s="20"/>
      <c r="G2" s="20"/>
      <c r="H2" s="21"/>
      <c r="I2" s="20"/>
    </row>
    <row r="4" spans="1:15" x14ac:dyDescent="0.25">
      <c r="A4" s="14"/>
      <c r="B4" s="13"/>
      <c r="C4" s="12" t="s">
        <v>2</v>
      </c>
      <c r="D4" s="12"/>
      <c r="E4" s="12"/>
      <c r="H4" s="12"/>
      <c r="I4" s="12"/>
      <c r="J4" s="12"/>
      <c r="N4" s="12" t="s">
        <v>6</v>
      </c>
      <c r="O4" s="12" t="s">
        <v>13</v>
      </c>
    </row>
    <row r="5" spans="1:15" x14ac:dyDescent="0.25">
      <c r="A5" s="14"/>
      <c r="B5" s="13"/>
      <c r="C5" s="12" t="s">
        <v>3</v>
      </c>
      <c r="D5" s="12"/>
      <c r="E5" s="12"/>
      <c r="H5" s="12"/>
      <c r="I5" s="12"/>
      <c r="J5" s="12"/>
      <c r="N5" s="12" t="s">
        <v>7</v>
      </c>
      <c r="O5" s="12" t="s">
        <v>14</v>
      </c>
    </row>
    <row r="6" spans="1:15" x14ac:dyDescent="0.25">
      <c r="A6" s="14"/>
      <c r="B6" s="13"/>
      <c r="C6" s="12" t="s">
        <v>4</v>
      </c>
      <c r="D6" s="12"/>
      <c r="E6" s="12"/>
      <c r="H6" s="12"/>
      <c r="I6" s="12"/>
      <c r="J6" s="12"/>
      <c r="N6" s="12" t="s">
        <v>8</v>
      </c>
      <c r="O6" s="5" t="s">
        <v>15</v>
      </c>
    </row>
    <row r="7" spans="1:15" x14ac:dyDescent="0.25">
      <c r="A7" s="14"/>
      <c r="B7" s="13"/>
      <c r="C7" s="5" t="s">
        <v>5</v>
      </c>
      <c r="N7" s="5" t="s">
        <v>9</v>
      </c>
    </row>
    <row r="8" spans="1:15" x14ac:dyDescent="0.25">
      <c r="A8" s="14"/>
      <c r="B8" s="13"/>
      <c r="C8" s="5" t="s">
        <v>12</v>
      </c>
      <c r="N8" s="5"/>
      <c r="O8" s="1" t="s">
        <v>22</v>
      </c>
    </row>
    <row r="9" spans="1:15" x14ac:dyDescent="0.25">
      <c r="A9" s="14"/>
      <c r="B9" s="13"/>
      <c r="C9" s="5" t="s">
        <v>16</v>
      </c>
      <c r="N9" s="5"/>
      <c r="O9" s="1">
        <f>SUMIF(E:E,"&gt;0",D:D)</f>
        <v>0</v>
      </c>
    </row>
    <row r="10" spans="1:15" x14ac:dyDescent="0.25">
      <c r="B10" s="14"/>
      <c r="C10" s="5"/>
      <c r="O10" s="1" t="s">
        <v>23</v>
      </c>
    </row>
    <row r="11" spans="1:15" ht="15" customHeight="1" x14ac:dyDescent="0.3">
      <c r="B11" s="32">
        <f>O13</f>
        <v>0</v>
      </c>
      <c r="C11" s="5" t="s">
        <v>27</v>
      </c>
      <c r="D11" s="3"/>
      <c r="E11" s="3"/>
      <c r="H11" s="3"/>
      <c r="I11" s="3"/>
      <c r="N11" s="3"/>
      <c r="O11" s="1">
        <f>IF(O9=300,SUM(N:N)/300,0)</f>
        <v>0</v>
      </c>
    </row>
    <row r="12" spans="1:15" x14ac:dyDescent="0.25">
      <c r="O12" s="1" t="s">
        <v>24</v>
      </c>
    </row>
    <row r="13" spans="1:15" x14ac:dyDescent="0.25">
      <c r="B13" s="22" t="s">
        <v>25</v>
      </c>
      <c r="C13" s="23"/>
      <c r="D13" s="23"/>
      <c r="E13" s="23"/>
      <c r="F13" s="23"/>
      <c r="G13" s="23"/>
      <c r="H13" s="23"/>
      <c r="I13" s="23"/>
      <c r="J13" s="24"/>
      <c r="O13" s="1">
        <f>O11*3/11</f>
        <v>0</v>
      </c>
    </row>
    <row r="14" spans="1:15" ht="15" customHeight="1" x14ac:dyDescent="0.25">
      <c r="A14" s="3"/>
      <c r="B14" s="25"/>
      <c r="C14" s="26"/>
      <c r="D14" s="26"/>
      <c r="E14" s="26"/>
      <c r="F14" s="26"/>
      <c r="G14" s="26"/>
      <c r="H14" s="26"/>
      <c r="I14" s="26"/>
      <c r="J14" s="27"/>
      <c r="N14" s="18"/>
    </row>
    <row r="15" spans="1:15" x14ac:dyDescent="0.25">
      <c r="A15" s="18"/>
      <c r="B15" s="25"/>
      <c r="C15" s="26"/>
      <c r="D15" s="26"/>
      <c r="E15" s="26"/>
      <c r="F15" s="26"/>
      <c r="G15" s="26"/>
      <c r="H15" s="26"/>
      <c r="I15" s="26"/>
      <c r="J15" s="27"/>
    </row>
    <row r="16" spans="1:15" x14ac:dyDescent="0.25">
      <c r="A16" s="18"/>
      <c r="B16" s="28"/>
      <c r="C16" s="29"/>
      <c r="D16" s="29"/>
      <c r="E16" s="29"/>
      <c r="F16" s="29"/>
      <c r="G16" s="29"/>
      <c r="H16" s="29"/>
      <c r="I16" s="29"/>
      <c r="J16" s="30"/>
    </row>
    <row r="17" spans="1:14" x14ac:dyDescent="0.25">
      <c r="A17" s="8"/>
      <c r="B17" s="8"/>
      <c r="C17" s="8"/>
      <c r="D17" s="8"/>
      <c r="E17" s="8"/>
      <c r="F17" s="8"/>
    </row>
    <row r="18" spans="1:14" x14ac:dyDescent="0.25">
      <c r="B18" s="15" t="s">
        <v>21</v>
      </c>
      <c r="C18" s="1" t="s">
        <v>20</v>
      </c>
      <c r="D18" s="1" t="s">
        <v>10</v>
      </c>
      <c r="E18" s="1" t="s">
        <v>0</v>
      </c>
      <c r="N18" s="1" t="s">
        <v>1</v>
      </c>
    </row>
    <row r="19" spans="1:14" x14ac:dyDescent="0.25">
      <c r="B19" s="16" t="s">
        <v>17</v>
      </c>
      <c r="C19" s="7"/>
      <c r="D19" s="2">
        <v>180</v>
      </c>
      <c r="E19" s="6"/>
      <c r="N19" s="1">
        <f>E19*D19</f>
        <v>0</v>
      </c>
    </row>
    <row r="20" spans="1:14" x14ac:dyDescent="0.25">
      <c r="B20" s="16" t="s">
        <v>18</v>
      </c>
      <c r="C20" s="7"/>
      <c r="D20" s="2">
        <v>120</v>
      </c>
      <c r="E20" s="6"/>
      <c r="N20" s="1">
        <f>E20*D20</f>
        <v>0</v>
      </c>
    </row>
    <row r="21" spans="1:14" x14ac:dyDescent="0.25">
      <c r="B21" s="16" t="s">
        <v>19</v>
      </c>
      <c r="C21" s="7"/>
      <c r="D21" s="2">
        <v>300</v>
      </c>
      <c r="E21" s="6"/>
      <c r="N21" s="1">
        <f>E21*D21</f>
        <v>0</v>
      </c>
    </row>
    <row r="22" spans="1:14" x14ac:dyDescent="0.25">
      <c r="F22" s="4"/>
      <c r="G22" s="3"/>
      <c r="H22" s="3"/>
      <c r="I22" s="3"/>
    </row>
    <row r="23" spans="1:14" ht="15" customHeight="1" x14ac:dyDescent="0.25">
      <c r="B23" s="31" t="s">
        <v>28</v>
      </c>
      <c r="C23" s="31"/>
      <c r="D23" s="31"/>
      <c r="E23" s="31"/>
      <c r="F23" s="31"/>
      <c r="G23" s="31"/>
      <c r="H23" s="31"/>
      <c r="I23" s="31"/>
      <c r="J23" s="31"/>
    </row>
    <row r="24" spans="1:14" x14ac:dyDescent="0.25">
      <c r="A24" s="17"/>
      <c r="B24" s="31"/>
      <c r="C24" s="31"/>
      <c r="D24" s="31"/>
      <c r="E24" s="31"/>
      <c r="F24" s="31"/>
      <c r="G24" s="31"/>
      <c r="H24" s="31"/>
      <c r="I24" s="31"/>
      <c r="J24" s="31"/>
    </row>
    <row r="25" spans="1:14" x14ac:dyDescent="0.25">
      <c r="A25" s="17"/>
      <c r="B25" s="31"/>
      <c r="C25" s="31"/>
      <c r="D25" s="31"/>
      <c r="E25" s="31"/>
      <c r="F25" s="31"/>
      <c r="G25" s="31"/>
      <c r="H25" s="31"/>
      <c r="I25" s="31"/>
      <c r="J25" s="31"/>
    </row>
    <row r="26" spans="1:14" x14ac:dyDescent="0.25">
      <c r="A26" s="17"/>
      <c r="B26" s="31"/>
      <c r="C26" s="31"/>
      <c r="D26" s="31"/>
      <c r="E26" s="31"/>
      <c r="F26" s="31"/>
      <c r="G26" s="31"/>
      <c r="H26" s="31"/>
      <c r="I26" s="31"/>
      <c r="J26" s="31"/>
    </row>
    <row r="27" spans="1:14" x14ac:dyDescent="0.25">
      <c r="A27" s="17"/>
      <c r="B27" s="31"/>
      <c r="C27" s="31"/>
      <c r="D27" s="31"/>
      <c r="E27" s="31"/>
      <c r="F27" s="31"/>
      <c r="G27" s="31"/>
      <c r="H27" s="31"/>
      <c r="I27" s="31"/>
      <c r="J27" s="31"/>
    </row>
    <row r="28" spans="1:14" x14ac:dyDescent="0.25">
      <c r="A28" s="17"/>
      <c r="B28" s="31"/>
      <c r="C28" s="31"/>
      <c r="D28" s="31"/>
      <c r="E28" s="31"/>
      <c r="F28" s="31"/>
      <c r="G28" s="31"/>
      <c r="H28" s="31"/>
      <c r="I28" s="31"/>
      <c r="J28" s="31"/>
    </row>
    <row r="29" spans="1:14" x14ac:dyDescent="0.25">
      <c r="B29" s="31"/>
      <c r="C29" s="31"/>
      <c r="D29" s="31"/>
      <c r="E29" s="31"/>
      <c r="F29" s="31"/>
      <c r="G29" s="31"/>
      <c r="H29" s="31"/>
      <c r="I29" s="31"/>
      <c r="J29" s="31"/>
    </row>
    <row r="30" spans="1:14" x14ac:dyDescent="0.25">
      <c r="B30" s="8"/>
      <c r="C30" s="9"/>
      <c r="D30" s="9"/>
      <c r="E30" s="9"/>
      <c r="F30" s="9"/>
      <c r="G30" s="9"/>
      <c r="H30" s="9"/>
      <c r="I30" s="9"/>
      <c r="J30" s="9"/>
    </row>
    <row r="31" spans="1:14" x14ac:dyDescent="0.25">
      <c r="B31" s="8"/>
      <c r="C31" s="9"/>
      <c r="D31" s="9"/>
      <c r="E31" s="9"/>
      <c r="F31" s="9"/>
      <c r="G31" s="9"/>
      <c r="H31" s="9"/>
      <c r="I31" s="9"/>
      <c r="J31" s="9"/>
    </row>
    <row r="32" spans="1:14" x14ac:dyDescent="0.25">
      <c r="B32" s="8"/>
      <c r="C32" s="9"/>
      <c r="D32" s="9"/>
      <c r="E32" s="9"/>
      <c r="F32" s="9"/>
      <c r="G32" s="9"/>
      <c r="H32" s="9"/>
      <c r="I32" s="9"/>
      <c r="J32" s="9"/>
    </row>
  </sheetData>
  <sheetProtection password="CD1B" sheet="1" objects="1" scenarios="1" selectLockedCells="1"/>
  <mergeCells count="2">
    <mergeCell ref="B13:J16"/>
    <mergeCell ref="B23:J29"/>
  </mergeCells>
  <dataValidations count="2">
    <dataValidation type="list" allowBlank="1" showInputMessage="1" showErrorMessage="1" sqref="A7:B7">
      <formula1>dipartimenti</formula1>
    </dataValidation>
    <dataValidation type="list" allowBlank="1" showInputMessage="1" showErrorMessage="1" sqref="A8:B8">
      <formula1>tipocpl</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4</vt:i4>
      </vt:variant>
    </vt:vector>
  </HeadingPairs>
  <TitlesOfParts>
    <vt:vector size="5" baseType="lpstr">
      <vt:lpstr>Foglio1</vt:lpstr>
      <vt:lpstr>Foglio1!Area_stampa</vt:lpstr>
      <vt:lpstr>dipartimenti</vt:lpstr>
      <vt:lpstr>tipocdl</vt:lpstr>
      <vt:lpstr>tipocpl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2015-03-10T10:42:56Z</dcterms:modified>
</cp:coreProperties>
</file>